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TENDER UNICEF 2_2024\TENDER UNICEF2_Printing Materials 1.1.3_1.1.10_1.1.13\"/>
    </mc:Choice>
  </mc:AlternateContent>
  <xr:revisionPtr revIDLastSave="0" documentId="13_ncr:1_{8AA520E1-1033-4714-9D0D-FFFE095AD8C0}" xr6:coauthVersionLast="47" xr6:coauthVersionMax="47" xr10:uidLastSave="{00000000-0000-0000-0000-000000000000}"/>
  <bookViews>
    <workbookView xWindow="-120" yWindow="-120" windowWidth="29040" windowHeight="15840" xr2:uid="{12D70D39-DDDF-4DCC-8DF1-B867F5E44A17}"/>
  </bookViews>
  <sheets>
    <sheet name="rfp" sheetId="1" r:id="rId1"/>
  </sheets>
  <definedNames>
    <definedName name="_xlnm.Print_Area" localSheetId="0">rfp!$A$1:$G$22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6" i="1"/>
  <c r="G14" i="1"/>
  <c r="G17" i="1" s="1"/>
  <c r="G10" i="1"/>
  <c r="G12" i="1" s="1"/>
  <c r="G11" i="1"/>
  <c r="G9" i="1"/>
  <c r="G18" i="1" l="1"/>
</calcChain>
</file>

<file path=xl/sharedStrings.xml><?xml version="1.0" encoding="utf-8"?>
<sst xmlns="http://schemas.openxmlformats.org/spreadsheetml/2006/main" count="34" uniqueCount="31">
  <si>
    <t>printing set</t>
  </si>
  <si>
    <t>Pershkrimi</t>
  </si>
  <si>
    <t>Vlera me TVSH</t>
  </si>
  <si>
    <t>Njesia</t>
  </si>
  <si>
    <t>Sasia</t>
  </si>
  <si>
    <t>Cmimi me TVSH</t>
  </si>
  <si>
    <t>Ofertuesi:__________________________________</t>
  </si>
  <si>
    <t>Per: ALBICT</t>
  </si>
  <si>
    <t>line</t>
  </si>
  <si>
    <t>GL Acct (CSO)</t>
  </si>
  <si>
    <t>1.1.3</t>
  </si>
  <si>
    <t>rollup banner</t>
  </si>
  <si>
    <t>1.1.10</t>
  </si>
  <si>
    <t>1.1.13</t>
  </si>
  <si>
    <t>Printing and Promotion materials, 1 rollup permasa 2m x 1 m. (including design service and transport)</t>
  </si>
  <si>
    <t>Banner</t>
  </si>
  <si>
    <t>Training materials during the Upshift Workshops. Printing of 70 sets of: a facilitation guide (A4 x 69 pages in colours), agenda (A4 x 2 pages), handouts (A4 x 4 pages).  Stationaries 70 sets (pen, pencil, sticky notes, markers, highlighter, 
scissors, rubber,paper A4 50 pieces, paper A3 1 piece, set color pensils)</t>
  </si>
  <si>
    <t>2.1.3</t>
  </si>
  <si>
    <t>2.1.16</t>
  </si>
  <si>
    <t>Printing Backdrop banner for Upshift 5m x3 m, holding wooden structure, including design, transport to Lezha, fixing.</t>
  </si>
  <si>
    <t>Upshift Elbasan</t>
  </si>
  <si>
    <t>Upshift Lezhe+Shengjin</t>
  </si>
  <si>
    <t>Training materials during the Upshift Workshops. Printing of 70 sets of: a facilitation guide (A4 x 69 pages in colours), agenda (A4 x 2 pages), handouts (A4 x 4 pages).  Stationaries 70 sets (pen, pencil, sticky notes, markers, highlighter, scissors, rubber,paper A4 50 pieces, paper A3 1 piece, set color pensils)</t>
  </si>
  <si>
    <t>Printing Backdrop banner for Upshift 5m x 3 m, holding wooden structure, including design, transport to Elbasan, fixing.</t>
  </si>
  <si>
    <t>Printing and Promotion materials, 1 rollup permasa 2m x 1 m. (including design service and transport) Shengjin + Kurbin</t>
  </si>
  <si>
    <t>total 1</t>
  </si>
  <si>
    <t>total 2</t>
  </si>
  <si>
    <t>Grand Total 1+ 2</t>
  </si>
  <si>
    <t>2.1.13</t>
  </si>
  <si>
    <t xml:space="preserve">Oferte_Printing and Promotion materials </t>
  </si>
  <si>
    <t>Budget line 1.1.3; 1.1.10; 1.1.13;2.1.3;2.1.13; 2.1.16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</si>
</sst>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E397-72E6-43F3-AFCF-59AE90F1A91F}">
  <sheetPr>
    <pageSetUpPr fitToPage="1"/>
  </sheetPr>
  <dimension ref="A2:G18"/>
  <sheetViews>
    <sheetView tabSelected="1" view="pageBreakPreview" zoomScale="112" zoomScaleNormal="100" zoomScaleSheetLayoutView="112" workbookViewId="0">
      <selection activeCell="C11" sqref="C11"/>
    </sheetView>
  </sheetViews>
  <sheetFormatPr defaultRowHeight="15" x14ac:dyDescent="0.25"/>
  <cols>
    <col min="1" max="1" width="10.42578125" style="1" customWidth="1"/>
    <col min="2" max="2" width="9.140625" customWidth="1"/>
    <col min="3" max="3" width="35.28515625" style="11" customWidth="1"/>
    <col min="4" max="4" width="8.42578125" style="12" customWidth="1"/>
    <col min="5" max="5" width="5.42578125" style="1" bestFit="1" customWidth="1"/>
    <col min="6" max="7" width="15.7109375" style="1" customWidth="1"/>
  </cols>
  <sheetData>
    <row r="2" spans="1:7" x14ac:dyDescent="0.25">
      <c r="A2" s="23" t="s">
        <v>29</v>
      </c>
      <c r="B2" s="23"/>
      <c r="C2" s="23"/>
      <c r="D2" s="23"/>
      <c r="E2" s="23"/>
      <c r="F2" s="23"/>
      <c r="G2" s="23"/>
    </row>
    <row r="3" spans="1:7" x14ac:dyDescent="0.25">
      <c r="A3" s="23" t="s">
        <v>30</v>
      </c>
      <c r="B3" s="23"/>
      <c r="C3" s="23"/>
      <c r="D3" s="24"/>
      <c r="E3" s="24"/>
      <c r="F3" s="24"/>
      <c r="G3" s="24"/>
    </row>
    <row r="4" spans="1:7" x14ac:dyDescent="0.25">
      <c r="A4" s="23" t="s">
        <v>7</v>
      </c>
      <c r="B4" s="23"/>
      <c r="C4" s="7"/>
    </row>
    <row r="7" spans="1:7" ht="53.25" customHeight="1" x14ac:dyDescent="0.25">
      <c r="A7" s="6" t="s">
        <v>9</v>
      </c>
      <c r="B7" s="2" t="s">
        <v>8</v>
      </c>
      <c r="C7" s="8" t="s">
        <v>1</v>
      </c>
      <c r="D7" s="6" t="s">
        <v>3</v>
      </c>
      <c r="E7" s="6" t="s">
        <v>4</v>
      </c>
      <c r="F7" s="6" t="s">
        <v>5</v>
      </c>
      <c r="G7" s="6" t="s">
        <v>2</v>
      </c>
    </row>
    <row r="8" spans="1:7" x14ac:dyDescent="0.25">
      <c r="A8" s="13"/>
      <c r="B8" s="14"/>
      <c r="C8" s="9" t="s">
        <v>20</v>
      </c>
      <c r="D8" s="14"/>
      <c r="E8" s="14"/>
      <c r="F8" s="14"/>
      <c r="G8" s="17"/>
    </row>
    <row r="9" spans="1:7" ht="45" x14ac:dyDescent="0.25">
      <c r="A9" s="5">
        <v>7700560</v>
      </c>
      <c r="B9" s="3" t="s">
        <v>10</v>
      </c>
      <c r="C9" s="10" t="s">
        <v>14</v>
      </c>
      <c r="D9" s="3" t="s">
        <v>11</v>
      </c>
      <c r="E9" s="3">
        <v>1</v>
      </c>
      <c r="F9" s="4"/>
      <c r="G9" s="4">
        <f>E9*F9</f>
        <v>0</v>
      </c>
    </row>
    <row r="10" spans="1:7" ht="135" x14ac:dyDescent="0.25">
      <c r="A10" s="5">
        <v>7700530</v>
      </c>
      <c r="B10" s="3" t="s">
        <v>12</v>
      </c>
      <c r="C10" s="10" t="s">
        <v>16</v>
      </c>
      <c r="D10" s="3" t="s">
        <v>0</v>
      </c>
      <c r="E10" s="3">
        <v>1</v>
      </c>
      <c r="F10" s="4"/>
      <c r="G10" s="4">
        <f t="shared" ref="G10:G11" si="0">E10*F10</f>
        <v>0</v>
      </c>
    </row>
    <row r="11" spans="1:7" ht="60" x14ac:dyDescent="0.25">
      <c r="A11" s="5">
        <v>7700560</v>
      </c>
      <c r="B11" s="3" t="s">
        <v>13</v>
      </c>
      <c r="C11" s="10" t="s">
        <v>23</v>
      </c>
      <c r="D11" s="3" t="s">
        <v>15</v>
      </c>
      <c r="E11" s="3">
        <v>1</v>
      </c>
      <c r="F11" s="4"/>
      <c r="G11" s="4">
        <f t="shared" si="0"/>
        <v>0</v>
      </c>
    </row>
    <row r="12" spans="1:7" x14ac:dyDescent="0.25">
      <c r="A12" s="5"/>
      <c r="B12" s="3"/>
      <c r="C12" s="10"/>
      <c r="D12" s="3"/>
      <c r="E12" s="3"/>
      <c r="F12" s="16" t="s">
        <v>25</v>
      </c>
      <c r="G12" s="16">
        <f>SUM(G9:G11)</f>
        <v>0</v>
      </c>
    </row>
    <row r="13" spans="1:7" x14ac:dyDescent="0.25">
      <c r="A13" s="5"/>
      <c r="B13" s="3"/>
      <c r="C13" s="9" t="s">
        <v>21</v>
      </c>
      <c r="D13" s="3"/>
      <c r="E13" s="3"/>
      <c r="F13" s="4"/>
      <c r="G13" s="4"/>
    </row>
    <row r="14" spans="1:7" ht="60" x14ac:dyDescent="0.25">
      <c r="A14" s="15">
        <v>7700560</v>
      </c>
      <c r="B14" s="5" t="s">
        <v>17</v>
      </c>
      <c r="C14" s="10" t="s">
        <v>24</v>
      </c>
      <c r="D14" s="3" t="s">
        <v>11</v>
      </c>
      <c r="E14" s="5">
        <v>1</v>
      </c>
      <c r="F14" s="5"/>
      <c r="G14" s="18">
        <f>E14*F14</f>
        <v>0</v>
      </c>
    </row>
    <row r="15" spans="1:7" ht="135" x14ac:dyDescent="0.25">
      <c r="A15" s="5">
        <v>7700530</v>
      </c>
      <c r="B15" s="5" t="s">
        <v>28</v>
      </c>
      <c r="C15" s="10" t="s">
        <v>22</v>
      </c>
      <c r="D15" s="3" t="s">
        <v>0</v>
      </c>
      <c r="E15" s="5">
        <v>1</v>
      </c>
      <c r="F15" s="5"/>
      <c r="G15" s="18">
        <f t="shared" ref="G15:G16" si="1">E15*F15</f>
        <v>0</v>
      </c>
    </row>
    <row r="16" spans="1:7" ht="60" x14ac:dyDescent="0.25">
      <c r="A16" s="15">
        <v>7700560</v>
      </c>
      <c r="B16" s="5" t="s">
        <v>18</v>
      </c>
      <c r="C16" s="10" t="s">
        <v>19</v>
      </c>
      <c r="D16" s="3" t="s">
        <v>15</v>
      </c>
      <c r="E16" s="5">
        <v>2</v>
      </c>
      <c r="F16" s="5"/>
      <c r="G16" s="18">
        <f t="shared" si="1"/>
        <v>0</v>
      </c>
    </row>
    <row r="17" spans="2:7" x14ac:dyDescent="0.25">
      <c r="F17" s="19" t="s">
        <v>26</v>
      </c>
      <c r="G17" s="20">
        <f>SUM(G14:G16)</f>
        <v>0</v>
      </c>
    </row>
    <row r="18" spans="2:7" ht="18.75" x14ac:dyDescent="0.25">
      <c r="B18" t="s">
        <v>6</v>
      </c>
      <c r="E18" s="22" t="s">
        <v>27</v>
      </c>
      <c r="F18" s="22"/>
      <c r="G18" s="21">
        <f>G12+G17</f>
        <v>0</v>
      </c>
    </row>
  </sheetData>
  <mergeCells count="4">
    <mergeCell ref="E18:F18"/>
    <mergeCell ref="A2:G2"/>
    <mergeCell ref="A4:B4"/>
    <mergeCell ref="A3:C3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</vt:lpstr>
      <vt:lpstr>rfp!Print_Area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shala</dc:creator>
  <cp:lastModifiedBy>noemi shala</cp:lastModifiedBy>
  <cp:lastPrinted>2024-07-09T12:07:49Z</cp:lastPrinted>
  <dcterms:created xsi:type="dcterms:W3CDTF">2024-03-12T09:25:32Z</dcterms:created>
  <dcterms:modified xsi:type="dcterms:W3CDTF">2024-07-09T12:08:02Z</dcterms:modified>
</cp:coreProperties>
</file>