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CCL Shkodra TENDER\TENDER STARTUP_CCL\Eltion Kollacej_The Galley Hostel\Tender no_2.1_2.2_2.4_Electricall System Water Supply_Dranaige\"/>
    </mc:Choice>
  </mc:AlternateContent>
  <xr:revisionPtr revIDLastSave="0" documentId="13_ncr:1_{F79125FA-D3B5-4DCB-BADE-D3F05511A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7" i="1"/>
  <c r="H7" i="1" s="1"/>
  <c r="G5" i="1"/>
  <c r="I7" i="1" l="1"/>
  <c r="I6" i="1"/>
  <c r="H5" i="1"/>
  <c r="I5" i="1" s="1"/>
  <c r="H8" i="1"/>
  <c r="G8" i="1"/>
  <c r="I8" i="1" l="1"/>
</calcChain>
</file>

<file path=xl/sharedStrings.xml><?xml version="1.0" encoding="utf-8"?>
<sst xmlns="http://schemas.openxmlformats.org/spreadsheetml/2006/main" count="35" uniqueCount="29">
  <si>
    <t>Item name/ Artikulli</t>
  </si>
  <si>
    <t>Unit / Njesia</t>
  </si>
  <si>
    <t>Nr.</t>
  </si>
  <si>
    <t>Qty / Sasia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</si>
  <si>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</si>
  <si>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</si>
  <si>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</si>
  <si>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</si>
  <si>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</si>
  <si>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_____</t>
  </si>
  <si>
    <t>cope / piece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</si>
  <si>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</si>
  <si>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</si>
  <si>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</si>
  <si>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</si>
  <si>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</si>
  <si>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Total</t>
  </si>
  <si>
    <t>Nipt/ NUIS Bussines : ______________________________</t>
  </si>
  <si>
    <t xml:space="preserve">A jeni subjekt me TVSH Po/Jo?  </t>
  </si>
  <si>
    <t>(______)</t>
  </si>
  <si>
    <t>Marka qe Ofroni/ trademark of the machinery if</t>
  </si>
  <si>
    <t>no. 2.1</t>
  </si>
  <si>
    <t>no. 2.2</t>
  </si>
  <si>
    <t>no. 2.4</t>
  </si>
  <si>
    <t>Artikulli 2.4 : Sistem i shkarkimit  te ujrave sipas specifika bashkelidhur / Article 2.4: Water Drainage System according to the attached specifications</t>
  </si>
  <si>
    <t>Oferte financiare/ Financial offer Tender No.2.1 ;2.2; 2.4 “Electricity System Installation; ” Water Supply  Filter "; "Water Drainage System" for startup  "E. K"</t>
  </si>
  <si>
    <t>Afati për dorëzimin datë / Delivery date:  15 May 2025</t>
  </si>
  <si>
    <t>Artikull 2.1 Instalim i Sistemit Elektrik sipas specifika bashkelidhur / Article 2.1 Electricity System Installation according to the attached specifications</t>
  </si>
  <si>
    <t>Artikull 2.2 Filter Uji sipas specifika bashkelidhur /                                      Article 2.2 Water Supply  Filter according to the attached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</si>
</sst>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view="pageBreakPreview" zoomScaleNormal="75" zoomScaleSheetLayoutView="100" workbookViewId="0">
      <selection activeCell="F6" sqref="F6"/>
    </sheetView>
  </sheetViews>
  <sheetFormatPr defaultRowHeight="15" x14ac:dyDescent="0.25"/>
  <cols>
    <col min="1" max="1" width="7.5703125" customWidth="1"/>
    <col min="2" max="2" width="3.7109375" bestFit="1" customWidth="1"/>
    <col min="3" max="3" width="36.8554687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12.140625" style="1" customWidth="1"/>
    <col min="11" max="11" width="12.28515625" style="1" customWidth="1"/>
  </cols>
  <sheetData>
    <row r="1" spans="1:11" ht="38.25" customHeight="1" x14ac:dyDescent="0.2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3"/>
      <c r="B2" s="3"/>
      <c r="C2" s="4" t="s">
        <v>4</v>
      </c>
      <c r="D2" s="5"/>
      <c r="E2" s="3"/>
      <c r="F2" s="3"/>
      <c r="G2" s="3"/>
      <c r="H2" s="3"/>
      <c r="I2" s="3"/>
    </row>
    <row r="3" spans="1:11" x14ac:dyDescent="0.25">
      <c r="A3" s="3"/>
      <c r="B3" s="3"/>
      <c r="C3" s="3"/>
      <c r="D3" s="5"/>
      <c r="E3" s="3"/>
      <c r="F3" s="3"/>
      <c r="G3" s="3"/>
      <c r="H3" s="3"/>
      <c r="I3" s="3"/>
    </row>
    <row r="4" spans="1:11" ht="85.5" x14ac:dyDescent="0.25">
      <c r="A4" s="6" t="s">
        <v>5</v>
      </c>
      <c r="B4" s="6" t="s">
        <v>2</v>
      </c>
      <c r="C4" s="6" t="s">
        <v>0</v>
      </c>
      <c r="D4" s="7" t="s">
        <v>1</v>
      </c>
      <c r="E4" s="8" t="s">
        <v>3</v>
      </c>
      <c r="F4" s="8" t="s">
        <v>8</v>
      </c>
      <c r="G4" s="8" t="s">
        <v>7</v>
      </c>
      <c r="H4" s="8" t="s">
        <v>15</v>
      </c>
      <c r="I4" s="9" t="s">
        <v>12</v>
      </c>
      <c r="J4" s="7" t="s">
        <v>20</v>
      </c>
      <c r="K4" s="7" t="s">
        <v>11</v>
      </c>
    </row>
    <row r="5" spans="1:11" ht="87" customHeight="1" x14ac:dyDescent="0.25">
      <c r="A5" s="10" t="s">
        <v>21</v>
      </c>
      <c r="B5" s="11">
        <v>1</v>
      </c>
      <c r="C5" s="21" t="s">
        <v>27</v>
      </c>
      <c r="D5" s="18" t="s">
        <v>10</v>
      </c>
      <c r="E5" s="19">
        <v>1</v>
      </c>
      <c r="F5" s="22"/>
      <c r="G5" s="22">
        <f>E5*F5</f>
        <v>0</v>
      </c>
      <c r="H5" s="22">
        <f>G5*0.2</f>
        <v>0</v>
      </c>
      <c r="I5" s="23">
        <f>G5+H5</f>
        <v>0</v>
      </c>
      <c r="J5" s="20" t="s">
        <v>9</v>
      </c>
      <c r="K5" s="20" t="s">
        <v>14</v>
      </c>
    </row>
    <row r="6" spans="1:11" ht="87.75" customHeight="1" x14ac:dyDescent="0.25">
      <c r="A6" s="10" t="s">
        <v>22</v>
      </c>
      <c r="B6" s="11">
        <v>2</v>
      </c>
      <c r="C6" s="21" t="s">
        <v>28</v>
      </c>
      <c r="D6" s="18" t="s">
        <v>10</v>
      </c>
      <c r="E6" s="19">
        <v>1</v>
      </c>
      <c r="F6" s="22"/>
      <c r="G6" s="22">
        <f>E6*F6</f>
        <v>0</v>
      </c>
      <c r="H6" s="22">
        <f t="shared" ref="H6:H7" si="0">G6*0.2</f>
        <v>0</v>
      </c>
      <c r="I6" s="23">
        <f t="shared" ref="I6:I7" si="1">G6+H6</f>
        <v>0</v>
      </c>
      <c r="J6" s="20" t="s">
        <v>9</v>
      </c>
      <c r="K6" s="20" t="s">
        <v>14</v>
      </c>
    </row>
    <row r="7" spans="1:11" ht="71.25" x14ac:dyDescent="0.25">
      <c r="A7" s="10" t="s">
        <v>23</v>
      </c>
      <c r="B7" s="11">
        <v>3</v>
      </c>
      <c r="C7" s="21" t="s">
        <v>24</v>
      </c>
      <c r="D7" s="18" t="s">
        <v>10</v>
      </c>
      <c r="E7" s="19">
        <v>1</v>
      </c>
      <c r="F7" s="22"/>
      <c r="G7" s="22">
        <f t="shared" ref="G7" si="2">E7*F7</f>
        <v>0</v>
      </c>
      <c r="H7" s="22">
        <f t="shared" si="0"/>
        <v>0</v>
      </c>
      <c r="I7" s="23">
        <f t="shared" si="1"/>
        <v>0</v>
      </c>
      <c r="J7" s="20" t="s">
        <v>9</v>
      </c>
      <c r="K7" s="20" t="s">
        <v>14</v>
      </c>
    </row>
    <row r="8" spans="1:11" ht="15.75" x14ac:dyDescent="0.25">
      <c r="A8" s="3"/>
      <c r="B8" s="3"/>
      <c r="C8" s="3"/>
      <c r="D8" s="5"/>
      <c r="E8" s="3"/>
      <c r="F8" s="25" t="s">
        <v>16</v>
      </c>
      <c r="G8" s="24">
        <f>SUM(G5:G7)</f>
        <v>0</v>
      </c>
      <c r="H8" s="24">
        <f>SUM(H5:H7)</f>
        <v>0</v>
      </c>
      <c r="I8" s="24">
        <f>SUM(I5:I7)</f>
        <v>0</v>
      </c>
    </row>
    <row r="9" spans="1:11" x14ac:dyDescent="0.25">
      <c r="A9" s="28" t="s">
        <v>13</v>
      </c>
      <c r="B9" s="28"/>
      <c r="C9" s="28"/>
      <c r="D9" s="28"/>
      <c r="E9" s="28"/>
      <c r="F9" s="28"/>
      <c r="G9" s="28"/>
      <c r="H9" s="28"/>
      <c r="I9" s="28"/>
    </row>
    <row r="10" spans="1:11" ht="26.25" customHeight="1" x14ac:dyDescent="0.25">
      <c r="A10" s="28" t="s">
        <v>17</v>
      </c>
      <c r="B10" s="28"/>
      <c r="C10" s="28"/>
      <c r="D10" s="28"/>
      <c r="E10" s="4"/>
      <c r="F10" s="4"/>
      <c r="G10" s="4"/>
      <c r="H10" s="4"/>
      <c r="I10" s="4"/>
    </row>
    <row r="11" spans="1:11" ht="26.25" customHeight="1" x14ac:dyDescent="0.25">
      <c r="A11" s="17" t="s">
        <v>18</v>
      </c>
      <c r="B11" s="12"/>
      <c r="C11" s="12"/>
      <c r="D11" s="12" t="s">
        <v>19</v>
      </c>
      <c r="E11" s="3"/>
      <c r="F11" s="3"/>
      <c r="G11" s="3"/>
      <c r="H11" s="3"/>
      <c r="I11" s="3"/>
    </row>
    <row r="12" spans="1:11" x14ac:dyDescent="0.25">
      <c r="A12" s="3"/>
      <c r="B12" s="3"/>
      <c r="C12" s="3"/>
      <c r="D12" s="5"/>
      <c r="E12" s="3"/>
      <c r="F12" s="3"/>
      <c r="G12" s="3"/>
      <c r="H12" s="3"/>
      <c r="I12" s="3"/>
    </row>
    <row r="13" spans="1:11" x14ac:dyDescent="0.25">
      <c r="A13" s="27" t="s">
        <v>26</v>
      </c>
      <c r="B13" s="27"/>
      <c r="C13" s="27"/>
      <c r="D13" s="27"/>
      <c r="E13" s="13"/>
      <c r="F13" s="13"/>
      <c r="G13" s="13"/>
      <c r="H13" s="13"/>
      <c r="I13" s="13"/>
    </row>
    <row r="14" spans="1:11" x14ac:dyDescent="0.25">
      <c r="A14" s="27" t="s">
        <v>6</v>
      </c>
      <c r="B14" s="27"/>
      <c r="C14" s="27"/>
      <c r="D14" s="14"/>
      <c r="E14" s="15"/>
      <c r="F14" s="15"/>
      <c r="G14" s="15"/>
      <c r="H14" s="15"/>
      <c r="I14" s="13"/>
    </row>
    <row r="15" spans="1:11" x14ac:dyDescent="0.25">
      <c r="A15" s="27"/>
      <c r="B15" s="27"/>
      <c r="C15" s="27"/>
      <c r="D15" s="27"/>
      <c r="E15" s="27"/>
      <c r="F15" s="27"/>
      <c r="G15" s="27"/>
      <c r="H15" s="27"/>
      <c r="I15" s="27"/>
    </row>
    <row r="16" spans="1:11" ht="15" customHeight="1" x14ac:dyDescent="0.25">
      <c r="A16" s="13"/>
      <c r="B16" s="13"/>
      <c r="C16" s="16"/>
      <c r="D16" s="16"/>
      <c r="E16" s="16"/>
      <c r="F16" s="16"/>
      <c r="G16" s="16"/>
      <c r="H16" s="16"/>
      <c r="I16" s="13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  <row r="34" spans="3:8" x14ac:dyDescent="0.25">
      <c r="C34" s="2"/>
      <c r="D34" s="2"/>
      <c r="E34" s="2"/>
      <c r="F34" s="2"/>
      <c r="G34" s="2"/>
      <c r="H34" s="2"/>
    </row>
    <row r="35" spans="3:8" x14ac:dyDescent="0.25">
      <c r="C35" s="2"/>
      <c r="D35" s="2"/>
      <c r="E35" s="2"/>
      <c r="F35" s="2"/>
      <c r="G35" s="2"/>
      <c r="H35" s="2"/>
    </row>
  </sheetData>
  <mergeCells count="7">
    <mergeCell ref="A1:K1"/>
    <mergeCell ref="A15:I15"/>
    <mergeCell ref="A14:C14"/>
    <mergeCell ref="A13:D13"/>
    <mergeCell ref="A9:C9"/>
    <mergeCell ref="D9:I9"/>
    <mergeCell ref="A10:D10"/>
  </mergeCells>
  <phoneticPr fontId="8" type="noConversion"/>
  <pageMargins left="0.70866141732283461" right="0.70866141732283461" top="0.24803040244969379" bottom="0.25" header="0.31496062992125984" footer="0.31496062992125984"/>
  <pageSetup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2025-05-07T13:16:49Z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