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User\Desktop\1.CCL-DLA TENDER\2.TENDER STARTUP_CCL\Plot Shije_Procurement\Tender 4.1-4.15_Equipment cooking\1.Invitation to Tender\"/>
    </mc:Choice>
  </mc:AlternateContent>
  <xr:revisionPtr revIDLastSave="0" documentId="13_ncr:1_{FD2FEC17-5C3A-43E7-A979-9A5983B413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Sheet1!$A$1:$J$32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I14" i="1" s="1"/>
  <c r="G15" i="1"/>
  <c r="H15" i="1" s="1"/>
  <c r="G16" i="1"/>
  <c r="H16" i="1" s="1"/>
  <c r="G17" i="1"/>
  <c r="H17" i="1" s="1"/>
  <c r="G18" i="1"/>
  <c r="H18" i="1" s="1"/>
  <c r="G19" i="1"/>
  <c r="H19" i="1" s="1"/>
  <c r="A16" i="1"/>
  <c r="A17" i="1" s="1"/>
  <c r="A18" i="1" s="1"/>
  <c r="A19" i="1" s="1"/>
  <c r="A6" i="1"/>
  <c r="A7" i="1" s="1"/>
  <c r="A8" i="1" s="1"/>
  <c r="A9" i="1" s="1"/>
  <c r="A10" i="1" s="1"/>
  <c r="A11" i="1" s="1"/>
  <c r="A12" i="1" s="1"/>
  <c r="A13" i="1" s="1"/>
  <c r="G5" i="1"/>
  <c r="H5" i="1" s="1"/>
  <c r="I17" i="1" l="1"/>
  <c r="I16" i="1"/>
  <c r="I18" i="1"/>
  <c r="I13" i="1"/>
  <c r="I12" i="1"/>
  <c r="I10" i="1"/>
  <c r="I9" i="1"/>
  <c r="I8" i="1"/>
  <c r="I6" i="1"/>
  <c r="I19" i="1"/>
  <c r="I15" i="1"/>
  <c r="I11" i="1"/>
  <c r="I7" i="1"/>
  <c r="H20" i="1"/>
  <c r="G20" i="1"/>
  <c r="I5" i="1"/>
  <c r="I20" i="1" l="1"/>
</calcChain>
</file>

<file path=xl/sharedStrings.xml><?xml version="1.0" encoding="utf-8"?>
<sst xmlns="http://schemas.openxmlformats.org/spreadsheetml/2006/main" count="63" uniqueCount="37">
  <si>
    <t>Item name/ Artikulli</t>
  </si>
  <si>
    <t>Unit / Njesia</t>
  </si>
  <si>
    <t>Ofertuesi: _____________________________</t>
  </si>
  <si>
    <t>Nipt: ______________________________</t>
  </si>
  <si>
    <t>Nr.</t>
  </si>
  <si>
    <t>Qty / Sasia</t>
  </si>
  <si>
    <t xml:space="preserve">Për/For: ALBICT </t>
  </si>
  <si>
    <t>No ref</t>
  </si>
  <si>
    <t>Currency / Monedha: Euro</t>
  </si>
  <si>
    <t>A jeni subjekt me TVSH Po/Jo?  _______</t>
  </si>
  <si>
    <t xml:space="preserve">Value without VAT / Vlera pa TVSH (Euro) </t>
  </si>
  <si>
    <t xml:space="preserve">Price without VAT / Cmimi pa TVSH (Euro) </t>
  </si>
  <si>
    <t>TVSH 20%/ VAT 20% (Euro)</t>
  </si>
  <si>
    <t>Koha e Levrimit</t>
  </si>
  <si>
    <t>___dite</t>
  </si>
  <si>
    <t xml:space="preserve">Value with VAT / Vlera me TVSH (euro)
</t>
  </si>
  <si>
    <t>TOTALI</t>
  </si>
  <si>
    <t>cope / piece</t>
  </si>
  <si>
    <t>Sobë gazi me 8 vatra + furrë / Gas stove with 8 burners + oven</t>
  </si>
  <si>
    <t>Aspirator muri profesional Complete wall-mounted extractor fan</t>
  </si>
  <si>
    <t>Lavastovilje profesionale për enë / Professional dishwasher</t>
  </si>
  <si>
    <t>Lavaman inox për larjen e enëve me 2 grupe / Stainless steel dishwashing machine 2 group</t>
  </si>
  <si>
    <t>Tavoline Pune Inoksi / Stainless steel worktable</t>
  </si>
  <si>
    <t>ml</t>
  </si>
  <si>
    <t>Blender Dore Profesional / Professional hand blender</t>
  </si>
  <si>
    <t>Blender tavoline profesional / Professional Table blender</t>
  </si>
  <si>
    <t>Paisje per mbyllje me vakum / Vacuum sealer</t>
  </si>
  <si>
    <t>Green Test Eco</t>
  </si>
  <si>
    <t>Peshore Elektrike Profesionale / Professional electric scale</t>
  </si>
  <si>
    <t>Tenxhere Inoksi 10L / Stainless steel stove 10L</t>
  </si>
  <si>
    <t>Tenxhere Inoksi 5 Lt / Stainless steel stove 5 lt</t>
  </si>
  <si>
    <t xml:space="preserve">Paisje per gatim / Equipment for cooking </t>
  </si>
  <si>
    <t>set</t>
  </si>
  <si>
    <t>Kove plastike 60 litra / Plastic containers 60L</t>
  </si>
  <si>
    <t>Kove plastike 30 litra / Plastic containers 30L</t>
  </si>
  <si>
    <t>Specifikimet teknike ndodhen tek Termat e References bashkelidhur / Technical specifications in the attached Terms of Reference.</t>
  </si>
  <si>
    <t>Oferte financiare/ Financial offer Tender No.4.1-4.15 "Supply of Professional Kitchen Equipment and Accessories" for startup  "Plot Shije"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</si>
</sst>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2D]"/>
    <numFmt numFmtId="165" formatCode="#,##0\ [$€-42D]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2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"/>
  <sheetViews>
    <sheetView tabSelected="1" view="pageBreakPreview" topLeftCell="A13" zoomScaleNormal="75" zoomScaleSheetLayoutView="100" workbookViewId="0">
      <selection activeCell="G10" sqref="G10"/>
    </sheetView>
  </sheetViews>
  <sheetFormatPr defaultRowHeight="15" x14ac:dyDescent="0.25"/>
  <cols>
    <col min="1" max="1" width="7.5703125" customWidth="1"/>
    <col min="2" max="2" width="3.7109375" bestFit="1" customWidth="1"/>
    <col min="3" max="3" width="36.7109375" customWidth="1"/>
    <col min="4" max="4" width="10.140625" style="1" customWidth="1"/>
    <col min="5" max="5" width="6.28515625" customWidth="1"/>
    <col min="6" max="7" width="14.42578125" customWidth="1"/>
    <col min="8" max="8" width="12.28515625" bestFit="1" customWidth="1"/>
    <col min="9" max="9" width="13.42578125" customWidth="1"/>
    <col min="10" max="10" width="13.140625" style="1" customWidth="1"/>
  </cols>
  <sheetData>
    <row r="1" spans="1:10" x14ac:dyDescent="0.25">
      <c r="A1" s="32" t="s">
        <v>36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x14ac:dyDescent="0.25">
      <c r="A2" s="3"/>
      <c r="B2" s="3"/>
      <c r="C2" s="4" t="s">
        <v>6</v>
      </c>
      <c r="D2" s="5"/>
      <c r="E2" s="3"/>
      <c r="F2" s="3"/>
      <c r="G2" s="3"/>
      <c r="H2" s="3"/>
      <c r="I2" s="3"/>
    </row>
    <row r="3" spans="1:10" x14ac:dyDescent="0.25">
      <c r="A3" s="3"/>
      <c r="B3" s="3"/>
      <c r="C3" s="3"/>
      <c r="D3" s="5"/>
      <c r="E3" s="3"/>
      <c r="F3" s="3"/>
      <c r="G3" s="3"/>
      <c r="H3" s="3"/>
      <c r="I3" s="3"/>
    </row>
    <row r="4" spans="1:10" ht="71.25" x14ac:dyDescent="0.25">
      <c r="A4" s="6" t="s">
        <v>7</v>
      </c>
      <c r="B4" s="6" t="s">
        <v>4</v>
      </c>
      <c r="C4" s="6" t="s">
        <v>0</v>
      </c>
      <c r="D4" s="7" t="s">
        <v>1</v>
      </c>
      <c r="E4" s="8" t="s">
        <v>5</v>
      </c>
      <c r="F4" s="8" t="s">
        <v>11</v>
      </c>
      <c r="G4" s="8" t="s">
        <v>10</v>
      </c>
      <c r="H4" s="8" t="s">
        <v>12</v>
      </c>
      <c r="I4" s="9" t="s">
        <v>15</v>
      </c>
      <c r="J4" s="7" t="s">
        <v>13</v>
      </c>
    </row>
    <row r="5" spans="1:10" ht="28.5" x14ac:dyDescent="0.25">
      <c r="A5" s="10">
        <v>4.0999999999999996</v>
      </c>
      <c r="B5" s="11">
        <v>1</v>
      </c>
      <c r="C5" s="29" t="s">
        <v>18</v>
      </c>
      <c r="D5" s="18" t="s">
        <v>17</v>
      </c>
      <c r="E5" s="19">
        <v>1</v>
      </c>
      <c r="F5" s="25"/>
      <c r="G5" s="20">
        <f>E5*F5</f>
        <v>0</v>
      </c>
      <c r="H5" s="20">
        <f>G5*0.2</f>
        <v>0</v>
      </c>
      <c r="I5" s="21">
        <f>G5+H5</f>
        <v>0</v>
      </c>
      <c r="J5" s="22" t="s">
        <v>14</v>
      </c>
    </row>
    <row r="6" spans="1:10" ht="28.5" x14ac:dyDescent="0.25">
      <c r="A6" s="10">
        <f>A5+0.1</f>
        <v>4.1999999999999993</v>
      </c>
      <c r="B6" s="11">
        <v>2</v>
      </c>
      <c r="C6" s="29" t="s">
        <v>19</v>
      </c>
      <c r="D6" s="18" t="s">
        <v>17</v>
      </c>
      <c r="E6" s="19">
        <v>1</v>
      </c>
      <c r="F6" s="25"/>
      <c r="G6" s="20">
        <f t="shared" ref="G6:G19" si="0">E6*F6</f>
        <v>0</v>
      </c>
      <c r="H6" s="20">
        <f t="shared" ref="H6:H19" si="1">G6*0.2</f>
        <v>0</v>
      </c>
      <c r="I6" s="21">
        <f t="shared" ref="I6:I19" si="2">G6+H6</f>
        <v>0</v>
      </c>
      <c r="J6" s="22" t="s">
        <v>14</v>
      </c>
    </row>
    <row r="7" spans="1:10" ht="28.5" x14ac:dyDescent="0.25">
      <c r="A7" s="10">
        <f t="shared" ref="A7:A13" si="3">A6+0.1</f>
        <v>4.2999999999999989</v>
      </c>
      <c r="B7" s="11">
        <v>3</v>
      </c>
      <c r="C7" s="29" t="s">
        <v>20</v>
      </c>
      <c r="D7" s="18" t="s">
        <v>17</v>
      </c>
      <c r="E7" s="19">
        <v>1</v>
      </c>
      <c r="F7" s="25"/>
      <c r="G7" s="20">
        <f t="shared" si="0"/>
        <v>0</v>
      </c>
      <c r="H7" s="20">
        <f t="shared" si="1"/>
        <v>0</v>
      </c>
      <c r="I7" s="21">
        <f t="shared" si="2"/>
        <v>0</v>
      </c>
      <c r="J7" s="22" t="s">
        <v>14</v>
      </c>
    </row>
    <row r="8" spans="1:10" ht="42.75" x14ac:dyDescent="0.25">
      <c r="A8" s="10">
        <f t="shared" si="3"/>
        <v>4.3999999999999986</v>
      </c>
      <c r="B8" s="11">
        <v>4</v>
      </c>
      <c r="C8" s="29" t="s">
        <v>21</v>
      </c>
      <c r="D8" s="18" t="s">
        <v>17</v>
      </c>
      <c r="E8" s="19">
        <v>1</v>
      </c>
      <c r="F8" s="25"/>
      <c r="G8" s="20">
        <f t="shared" si="0"/>
        <v>0</v>
      </c>
      <c r="H8" s="20">
        <f t="shared" si="1"/>
        <v>0</v>
      </c>
      <c r="I8" s="21">
        <f t="shared" si="2"/>
        <v>0</v>
      </c>
      <c r="J8" s="22" t="s">
        <v>14</v>
      </c>
    </row>
    <row r="9" spans="1:10" ht="28.5" x14ac:dyDescent="0.25">
      <c r="A9" s="10">
        <f t="shared" si="3"/>
        <v>4.4999999999999982</v>
      </c>
      <c r="B9" s="11">
        <v>5</v>
      </c>
      <c r="C9" s="29" t="s">
        <v>22</v>
      </c>
      <c r="D9" s="18" t="s">
        <v>23</v>
      </c>
      <c r="E9" s="19">
        <v>6</v>
      </c>
      <c r="F9" s="25"/>
      <c r="G9" s="20">
        <f t="shared" si="0"/>
        <v>0</v>
      </c>
      <c r="H9" s="20">
        <f t="shared" si="1"/>
        <v>0</v>
      </c>
      <c r="I9" s="21">
        <f t="shared" si="2"/>
        <v>0</v>
      </c>
      <c r="J9" s="22" t="s">
        <v>14</v>
      </c>
    </row>
    <row r="10" spans="1:10" ht="28.5" x14ac:dyDescent="0.25">
      <c r="A10" s="10">
        <f t="shared" si="3"/>
        <v>4.5999999999999979</v>
      </c>
      <c r="B10" s="11">
        <v>6</v>
      </c>
      <c r="C10" s="29" t="s">
        <v>24</v>
      </c>
      <c r="D10" s="18" t="s">
        <v>17</v>
      </c>
      <c r="E10" s="19">
        <v>1</v>
      </c>
      <c r="F10" s="25"/>
      <c r="G10" s="20">
        <f t="shared" si="0"/>
        <v>0</v>
      </c>
      <c r="H10" s="20">
        <f t="shared" si="1"/>
        <v>0</v>
      </c>
      <c r="I10" s="21">
        <f t="shared" si="2"/>
        <v>0</v>
      </c>
      <c r="J10" s="22" t="s">
        <v>14</v>
      </c>
    </row>
    <row r="11" spans="1:10" ht="28.5" x14ac:dyDescent="0.25">
      <c r="A11" s="10">
        <f t="shared" si="3"/>
        <v>4.6999999999999975</v>
      </c>
      <c r="B11" s="11">
        <v>7</v>
      </c>
      <c r="C11" s="29" t="s">
        <v>25</v>
      </c>
      <c r="D11" s="18" t="s">
        <v>17</v>
      </c>
      <c r="E11" s="19">
        <v>1</v>
      </c>
      <c r="F11" s="25"/>
      <c r="G11" s="20">
        <f t="shared" si="0"/>
        <v>0</v>
      </c>
      <c r="H11" s="20">
        <f t="shared" si="1"/>
        <v>0</v>
      </c>
      <c r="I11" s="21">
        <f t="shared" si="2"/>
        <v>0</v>
      </c>
      <c r="J11" s="22" t="s">
        <v>14</v>
      </c>
    </row>
    <row r="12" spans="1:10" ht="28.5" x14ac:dyDescent="0.25">
      <c r="A12" s="10">
        <f t="shared" si="3"/>
        <v>4.7999999999999972</v>
      </c>
      <c r="B12" s="11">
        <v>8</v>
      </c>
      <c r="C12" s="29" t="s">
        <v>26</v>
      </c>
      <c r="D12" s="18" t="s">
        <v>17</v>
      </c>
      <c r="E12" s="19">
        <v>1</v>
      </c>
      <c r="F12" s="25"/>
      <c r="G12" s="20">
        <f t="shared" si="0"/>
        <v>0</v>
      </c>
      <c r="H12" s="20">
        <f t="shared" si="1"/>
        <v>0</v>
      </c>
      <c r="I12" s="21">
        <f t="shared" si="2"/>
        <v>0</v>
      </c>
      <c r="J12" s="22" t="s">
        <v>14</v>
      </c>
    </row>
    <row r="13" spans="1:10" ht="28.5" x14ac:dyDescent="0.25">
      <c r="A13" s="10">
        <f t="shared" si="3"/>
        <v>4.8999999999999968</v>
      </c>
      <c r="B13" s="11">
        <v>9</v>
      </c>
      <c r="C13" s="29" t="s">
        <v>27</v>
      </c>
      <c r="D13" s="18" t="s">
        <v>17</v>
      </c>
      <c r="E13" s="19">
        <v>1</v>
      </c>
      <c r="F13" s="25"/>
      <c r="G13" s="20">
        <f t="shared" si="0"/>
        <v>0</v>
      </c>
      <c r="H13" s="20">
        <f t="shared" si="1"/>
        <v>0</v>
      </c>
      <c r="I13" s="21">
        <f t="shared" si="2"/>
        <v>0</v>
      </c>
      <c r="J13" s="22" t="s">
        <v>14</v>
      </c>
    </row>
    <row r="14" spans="1:10" ht="28.5" x14ac:dyDescent="0.25">
      <c r="A14" s="28">
        <v>4.0999999999999996</v>
      </c>
      <c r="B14" s="11">
        <v>10</v>
      </c>
      <c r="C14" s="29" t="s">
        <v>28</v>
      </c>
      <c r="D14" s="18" t="s">
        <v>17</v>
      </c>
      <c r="E14" s="19">
        <v>2</v>
      </c>
      <c r="F14" s="25"/>
      <c r="G14" s="20">
        <f t="shared" si="0"/>
        <v>0</v>
      </c>
      <c r="H14" s="20">
        <f t="shared" si="1"/>
        <v>0</v>
      </c>
      <c r="I14" s="21">
        <f t="shared" si="2"/>
        <v>0</v>
      </c>
      <c r="J14" s="22" t="s">
        <v>14</v>
      </c>
    </row>
    <row r="15" spans="1:10" ht="28.5" x14ac:dyDescent="0.25">
      <c r="A15" s="10">
        <v>4.1100000000000003</v>
      </c>
      <c r="B15" s="11">
        <v>11</v>
      </c>
      <c r="C15" s="29" t="s">
        <v>29</v>
      </c>
      <c r="D15" s="18" t="s">
        <v>17</v>
      </c>
      <c r="E15" s="19">
        <v>10</v>
      </c>
      <c r="F15" s="25"/>
      <c r="G15" s="20">
        <f t="shared" si="0"/>
        <v>0</v>
      </c>
      <c r="H15" s="20">
        <f t="shared" si="1"/>
        <v>0</v>
      </c>
      <c r="I15" s="21">
        <f t="shared" si="2"/>
        <v>0</v>
      </c>
      <c r="J15" s="22" t="s">
        <v>14</v>
      </c>
    </row>
    <row r="16" spans="1:10" ht="28.5" x14ac:dyDescent="0.25">
      <c r="A16" s="10">
        <f>A15+0.01</f>
        <v>4.12</v>
      </c>
      <c r="B16" s="11">
        <v>12</v>
      </c>
      <c r="C16" s="29" t="s">
        <v>30</v>
      </c>
      <c r="D16" s="18" t="s">
        <v>17</v>
      </c>
      <c r="E16" s="19">
        <v>10</v>
      </c>
      <c r="F16" s="25"/>
      <c r="G16" s="20">
        <f t="shared" si="0"/>
        <v>0</v>
      </c>
      <c r="H16" s="20">
        <f t="shared" si="1"/>
        <v>0</v>
      </c>
      <c r="I16" s="21">
        <f t="shared" si="2"/>
        <v>0</v>
      </c>
      <c r="J16" s="22" t="s">
        <v>14</v>
      </c>
    </row>
    <row r="17" spans="1:10" ht="28.5" x14ac:dyDescent="0.25">
      <c r="A17" s="10">
        <f t="shared" ref="A17:A19" si="4">A16+0.01</f>
        <v>4.13</v>
      </c>
      <c r="B17" s="11">
        <v>13</v>
      </c>
      <c r="C17" s="29" t="s">
        <v>31</v>
      </c>
      <c r="D17" s="18" t="s">
        <v>32</v>
      </c>
      <c r="E17" s="19">
        <v>1</v>
      </c>
      <c r="F17" s="25"/>
      <c r="G17" s="20">
        <f t="shared" si="0"/>
        <v>0</v>
      </c>
      <c r="H17" s="20">
        <f t="shared" si="1"/>
        <v>0</v>
      </c>
      <c r="I17" s="21">
        <f t="shared" si="2"/>
        <v>0</v>
      </c>
      <c r="J17" s="22" t="s">
        <v>14</v>
      </c>
    </row>
    <row r="18" spans="1:10" ht="28.5" x14ac:dyDescent="0.25">
      <c r="A18" s="10">
        <f t="shared" si="4"/>
        <v>4.1399999999999997</v>
      </c>
      <c r="B18" s="11">
        <v>14</v>
      </c>
      <c r="C18" s="29" t="s">
        <v>33</v>
      </c>
      <c r="D18" s="18" t="s">
        <v>17</v>
      </c>
      <c r="E18" s="19">
        <v>15</v>
      </c>
      <c r="F18" s="25"/>
      <c r="G18" s="20">
        <f t="shared" si="0"/>
        <v>0</v>
      </c>
      <c r="H18" s="20">
        <f t="shared" si="1"/>
        <v>0</v>
      </c>
      <c r="I18" s="21">
        <f t="shared" si="2"/>
        <v>0</v>
      </c>
      <c r="J18" s="22" t="s">
        <v>14</v>
      </c>
    </row>
    <row r="19" spans="1:10" ht="28.5" x14ac:dyDescent="0.25">
      <c r="A19" s="10">
        <f t="shared" si="4"/>
        <v>4.1499999999999995</v>
      </c>
      <c r="B19" s="11">
        <v>15</v>
      </c>
      <c r="C19" s="29" t="s">
        <v>34</v>
      </c>
      <c r="D19" s="18" t="s">
        <v>17</v>
      </c>
      <c r="E19" s="19">
        <v>15</v>
      </c>
      <c r="F19" s="25"/>
      <c r="G19" s="20">
        <f t="shared" si="0"/>
        <v>0</v>
      </c>
      <c r="H19" s="20">
        <f t="shared" si="1"/>
        <v>0</v>
      </c>
      <c r="I19" s="21">
        <f t="shared" si="2"/>
        <v>0</v>
      </c>
      <c r="J19" s="22" t="s">
        <v>14</v>
      </c>
    </row>
    <row r="20" spans="1:10" x14ac:dyDescent="0.25">
      <c r="A20" s="3"/>
      <c r="B20" s="3"/>
      <c r="C20" s="3"/>
      <c r="D20" s="5"/>
      <c r="E20" s="3"/>
      <c r="F20" s="23" t="s">
        <v>16</v>
      </c>
      <c r="G20" s="24">
        <f>SUM(G5:G19)</f>
        <v>0</v>
      </c>
      <c r="H20" s="24">
        <f>SUM(H5:H19)</f>
        <v>0</v>
      </c>
      <c r="I20" s="24">
        <f>SUM(I5:I19)</f>
        <v>0</v>
      </c>
    </row>
    <row r="21" spans="1:10" x14ac:dyDescent="0.25">
      <c r="A21" s="3"/>
      <c r="B21" s="3"/>
      <c r="C21" s="3"/>
      <c r="D21" s="5"/>
      <c r="E21" s="3"/>
      <c r="F21" s="30"/>
      <c r="G21" s="31"/>
      <c r="H21" s="31"/>
      <c r="I21" s="31"/>
    </row>
    <row r="22" spans="1:10" x14ac:dyDescent="0.25">
      <c r="A22" s="3" t="s">
        <v>35</v>
      </c>
      <c r="B22" s="3"/>
      <c r="C22" s="3"/>
      <c r="D22" s="5"/>
      <c r="E22" s="3"/>
      <c r="F22" s="30"/>
      <c r="G22" s="31"/>
      <c r="H22" s="31"/>
      <c r="I22" s="31"/>
    </row>
    <row r="23" spans="1:10" x14ac:dyDescent="0.25">
      <c r="A23" s="3"/>
      <c r="B23" s="3"/>
      <c r="C23" s="3"/>
      <c r="D23" s="5"/>
      <c r="E23" s="3"/>
      <c r="F23" s="30"/>
      <c r="G23" s="31"/>
      <c r="H23" s="31"/>
      <c r="I23" s="31"/>
    </row>
    <row r="24" spans="1:10" x14ac:dyDescent="0.25">
      <c r="A24" s="3"/>
      <c r="B24" s="3"/>
      <c r="C24" s="3"/>
      <c r="D24" s="5"/>
      <c r="E24" s="3"/>
      <c r="F24" s="30"/>
      <c r="G24" s="31"/>
      <c r="H24" s="31"/>
      <c r="I24" s="31"/>
    </row>
    <row r="25" spans="1:10" x14ac:dyDescent="0.25">
      <c r="A25" s="27" t="s">
        <v>2</v>
      </c>
      <c r="B25" s="27"/>
      <c r="C25" s="27"/>
      <c r="D25" s="27"/>
      <c r="E25" s="27"/>
      <c r="F25" s="27"/>
      <c r="G25" s="27"/>
      <c r="H25" s="27"/>
      <c r="I25" s="27"/>
    </row>
    <row r="26" spans="1:10" ht="26.25" customHeight="1" x14ac:dyDescent="0.25">
      <c r="A26" s="27" t="s">
        <v>3</v>
      </c>
      <c r="B26" s="27"/>
      <c r="C26" s="27"/>
      <c r="D26" s="27"/>
      <c r="E26" s="3"/>
      <c r="F26" s="3"/>
      <c r="G26" s="3"/>
      <c r="H26" s="3"/>
      <c r="I26" s="3"/>
    </row>
    <row r="27" spans="1:10" ht="26.25" customHeight="1" x14ac:dyDescent="0.25">
      <c r="A27" s="17" t="s">
        <v>9</v>
      </c>
      <c r="B27" s="12"/>
      <c r="C27" s="12"/>
      <c r="D27" s="12"/>
      <c r="E27" s="3"/>
      <c r="F27" s="3"/>
      <c r="G27" s="3"/>
      <c r="H27" s="3"/>
      <c r="I27" s="3"/>
    </row>
    <row r="28" spans="1:10" x14ac:dyDescent="0.25">
      <c r="A28" s="3"/>
      <c r="B28" s="3"/>
      <c r="C28" s="3"/>
      <c r="D28" s="5"/>
      <c r="E28" s="3"/>
      <c r="F28" s="3"/>
      <c r="G28" s="3"/>
      <c r="H28" s="3"/>
      <c r="I28" s="3"/>
    </row>
    <row r="29" spans="1:10" x14ac:dyDescent="0.25">
      <c r="A29" s="26"/>
      <c r="B29" s="26"/>
      <c r="C29" s="26"/>
      <c r="D29" s="26"/>
      <c r="E29" s="13"/>
      <c r="F29" s="13"/>
      <c r="G29" s="13"/>
      <c r="H29" s="13"/>
      <c r="I29" s="13"/>
    </row>
    <row r="30" spans="1:10" x14ac:dyDescent="0.25">
      <c r="A30" s="26" t="s">
        <v>8</v>
      </c>
      <c r="B30" s="26"/>
      <c r="C30" s="26"/>
      <c r="D30" s="14"/>
      <c r="E30" s="15"/>
      <c r="F30" s="15"/>
      <c r="G30" s="15"/>
      <c r="H30" s="15"/>
      <c r="I30" s="13"/>
    </row>
    <row r="31" spans="1:10" x14ac:dyDescent="0.25">
      <c r="A31" s="26"/>
      <c r="B31" s="26"/>
      <c r="C31" s="26"/>
      <c r="D31" s="26"/>
      <c r="E31" s="26"/>
      <c r="F31" s="26"/>
      <c r="G31" s="26"/>
      <c r="H31" s="26"/>
      <c r="I31" s="26"/>
    </row>
    <row r="32" spans="1:10" ht="15" customHeight="1" x14ac:dyDescent="0.25">
      <c r="A32" s="13"/>
      <c r="B32" s="13"/>
      <c r="C32" s="16"/>
      <c r="D32" s="16"/>
      <c r="E32" s="16"/>
      <c r="F32" s="16"/>
      <c r="G32" s="16"/>
      <c r="H32" s="16"/>
      <c r="I32" s="13"/>
    </row>
    <row r="33" spans="3:8" x14ac:dyDescent="0.25">
      <c r="C33" s="2"/>
      <c r="D33" s="2"/>
      <c r="E33" s="2"/>
      <c r="F33" s="2"/>
      <c r="G33" s="2"/>
      <c r="H33" s="2"/>
    </row>
    <row r="34" spans="3:8" x14ac:dyDescent="0.25">
      <c r="C34" s="2"/>
      <c r="D34" s="2"/>
      <c r="E34" s="2"/>
      <c r="F34" s="2"/>
      <c r="G34" s="2"/>
      <c r="H34" s="2"/>
    </row>
    <row r="35" spans="3:8" x14ac:dyDescent="0.25">
      <c r="C35" s="2"/>
      <c r="D35" s="2"/>
      <c r="E35" s="2"/>
      <c r="F35" s="2"/>
      <c r="G35" s="2"/>
      <c r="H35" s="2"/>
    </row>
    <row r="36" spans="3:8" x14ac:dyDescent="0.25">
      <c r="C36" s="2"/>
      <c r="D36" s="2"/>
      <c r="E36" s="2"/>
      <c r="F36" s="2"/>
      <c r="G36" s="2"/>
      <c r="H36" s="2"/>
    </row>
    <row r="37" spans="3:8" x14ac:dyDescent="0.25">
      <c r="C37" s="2"/>
      <c r="D37" s="2"/>
      <c r="E37" s="2"/>
      <c r="F37" s="2"/>
      <c r="G37" s="2"/>
      <c r="H37" s="2"/>
    </row>
    <row r="38" spans="3:8" x14ac:dyDescent="0.25">
      <c r="C38" s="2"/>
      <c r="D38" s="2"/>
      <c r="E38" s="2"/>
      <c r="F38" s="2"/>
      <c r="G38" s="2"/>
      <c r="H38" s="2"/>
    </row>
    <row r="39" spans="3:8" x14ac:dyDescent="0.25">
      <c r="C39" s="2"/>
      <c r="D39" s="2"/>
      <c r="E39" s="2"/>
      <c r="F39" s="2"/>
      <c r="G39" s="2"/>
      <c r="H39" s="2"/>
    </row>
    <row r="40" spans="3:8" x14ac:dyDescent="0.25">
      <c r="C40" s="2"/>
      <c r="D40" s="2"/>
      <c r="E40" s="2"/>
      <c r="F40" s="2"/>
      <c r="G40" s="2"/>
      <c r="H40" s="2"/>
    </row>
    <row r="41" spans="3:8" x14ac:dyDescent="0.25">
      <c r="C41" s="2"/>
      <c r="D41" s="2"/>
      <c r="E41" s="2"/>
      <c r="F41" s="2"/>
      <c r="G41" s="2"/>
      <c r="H41" s="2"/>
    </row>
    <row r="42" spans="3:8" x14ac:dyDescent="0.25">
      <c r="C42" s="2"/>
      <c r="D42" s="2"/>
      <c r="E42" s="2"/>
      <c r="F42" s="2"/>
      <c r="G42" s="2"/>
      <c r="H42" s="2"/>
    </row>
    <row r="43" spans="3:8" x14ac:dyDescent="0.25">
      <c r="C43" s="2"/>
      <c r="D43" s="2"/>
      <c r="E43" s="2"/>
      <c r="F43" s="2"/>
      <c r="G43" s="2"/>
      <c r="H43" s="2"/>
    </row>
    <row r="44" spans="3:8" x14ac:dyDescent="0.25">
      <c r="C44" s="2"/>
      <c r="D44" s="2"/>
      <c r="E44" s="2"/>
      <c r="F44" s="2"/>
      <c r="G44" s="2"/>
      <c r="H44" s="2"/>
    </row>
    <row r="45" spans="3:8" x14ac:dyDescent="0.25">
      <c r="C45" s="2"/>
      <c r="D45" s="2"/>
      <c r="E45" s="2"/>
      <c r="F45" s="2"/>
      <c r="G45" s="2"/>
      <c r="H45" s="2"/>
    </row>
    <row r="46" spans="3:8" x14ac:dyDescent="0.25">
      <c r="C46" s="2"/>
      <c r="D46" s="2"/>
      <c r="E46" s="2"/>
      <c r="F46" s="2"/>
      <c r="G46" s="2"/>
      <c r="H46" s="2"/>
    </row>
    <row r="47" spans="3:8" x14ac:dyDescent="0.25">
      <c r="C47" s="2"/>
      <c r="D47" s="2"/>
      <c r="E47" s="2"/>
      <c r="F47" s="2"/>
      <c r="G47" s="2"/>
      <c r="H47" s="2"/>
    </row>
    <row r="48" spans="3:8" x14ac:dyDescent="0.25">
      <c r="C48" s="2"/>
      <c r="D48" s="2"/>
      <c r="E48" s="2"/>
      <c r="F48" s="2"/>
      <c r="G48" s="2"/>
      <c r="H48" s="2"/>
    </row>
    <row r="49" spans="3:8" x14ac:dyDescent="0.25">
      <c r="C49" s="2"/>
      <c r="D49" s="2"/>
      <c r="E49" s="2"/>
      <c r="F49" s="2"/>
      <c r="G49" s="2"/>
      <c r="H49" s="2"/>
    </row>
    <row r="50" spans="3:8" x14ac:dyDescent="0.25">
      <c r="C50" s="2"/>
      <c r="D50" s="2"/>
      <c r="E50" s="2"/>
      <c r="F50" s="2"/>
      <c r="G50" s="2"/>
      <c r="H50" s="2"/>
    </row>
    <row r="51" spans="3:8" x14ac:dyDescent="0.25">
      <c r="C51" s="2"/>
      <c r="D51" s="2"/>
      <c r="E51" s="2"/>
      <c r="F51" s="2"/>
      <c r="G51" s="2"/>
      <c r="H51" s="2"/>
    </row>
  </sheetData>
  <mergeCells count="7">
    <mergeCell ref="A1:J1"/>
    <mergeCell ref="A31:I31"/>
    <mergeCell ref="A30:C30"/>
    <mergeCell ref="A29:D29"/>
    <mergeCell ref="A25:C25"/>
    <mergeCell ref="D25:I25"/>
    <mergeCell ref="A26:D26"/>
  </mergeCells>
  <pageMargins left="0.70866141732283461" right="0.70866141732283461" top="0.24803040244969379" bottom="0.25" header="0.31496062992125984" footer="0.31496062992125984"/>
  <pageSetup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D5EA41D732FE43A31AD517114B1D8A" ma:contentTypeVersion="13" ma:contentTypeDescription="Create a new document." ma:contentTypeScope="" ma:versionID="bce47e6979901f227c02023621a45aef">
  <xsd:schema xmlns:xsd="http://www.w3.org/2001/XMLSchema" xmlns:xs="http://www.w3.org/2001/XMLSchema" xmlns:p="http://schemas.microsoft.com/office/2006/metadata/properties" xmlns:ns3="622ad3e7-0f2a-40f3-8e95-e7aaf0df7d19" xmlns:ns4="a535cae4-e3e0-4013-80a1-7a06ccb5fc28" targetNamespace="http://schemas.microsoft.com/office/2006/metadata/properties" ma:root="true" ma:fieldsID="17a69fa3a1ddf17a2868c82f7bf77966" ns3:_="" ns4:_="">
    <xsd:import namespace="622ad3e7-0f2a-40f3-8e95-e7aaf0df7d19"/>
    <xsd:import namespace="a535cae4-e3e0-4013-80a1-7a06ccb5fc2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2ad3e7-0f2a-40f3-8e95-e7aaf0df7d1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35cae4-e3e0-4013-80a1-7a06ccb5fc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FC754D-B3EE-41CD-82F4-8D915EBD1BB6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a535cae4-e3e0-4013-80a1-7a06ccb5fc28"/>
    <ds:schemaRef ds:uri="http://purl.org/dc/elements/1.1/"/>
    <ds:schemaRef ds:uri="622ad3e7-0f2a-40f3-8e95-e7aaf0df7d19"/>
    <ds:schemaRef ds:uri="http://www.w3.org/XML/1998/namespace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34F3BA2-FBE2-4C28-9AE2-EC63C0B087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7DC958-6000-4411-8048-358B10D74A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2ad3e7-0f2a-40f3-8e95-e7aaf0df7d19"/>
    <ds:schemaRef ds:uri="a535cae4-e3e0-4013-80a1-7a06ccb5fc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Ardi Avdillari</dc:creator>
  <cp:lastModifiedBy>User</cp:lastModifiedBy>
  <cp:lastPrinted>2025-04-07T10:50:02Z</cp:lastPrinted>
  <dcterms:created xsi:type="dcterms:W3CDTF">2019-11-21T14:16:53Z</dcterms:created>
  <dcterms:modified xsi:type="dcterms:W3CDTF">2025-06-20T16:07:07Z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0x0101004BD5EA41D732FE43A31AD517114B1D8A</vt:lpwstr>
  </property>
</Properties>
</file>